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2do.Trimestre\Fraccion 9\"/>
    </mc:Choice>
  </mc:AlternateContent>
  <xr:revisionPtr revIDLastSave="0" documentId="13_ncr:1_{1ED09B18-E25D-4102-9B09-F7634A119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5" l="1"/>
  <c r="AA12" i="1"/>
  <c r="P12" i="1"/>
  <c r="D7" i="5"/>
  <c r="AA11" i="1"/>
  <c r="P11" i="1"/>
  <c r="D6" i="5"/>
  <c r="AA10" i="1"/>
  <c r="P10" i="1"/>
  <c r="D5" i="5"/>
  <c r="AA9" i="1"/>
  <c r="P9" i="1"/>
  <c r="D4" i="5"/>
  <c r="AA8" i="1"/>
  <c r="P8" i="1"/>
</calcChain>
</file>

<file path=xl/sharedStrings.xml><?xml version="1.0" encoding="utf-8"?>
<sst xmlns="http://schemas.openxmlformats.org/spreadsheetml/2006/main" count="277" uniqueCount="153">
  <si>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</si>
  <si>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</si>
  <si>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</si>
  <si>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</si>
  <si>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</si>
  <si>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</si>
  <si>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</si>
  <si>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</si>
  <si>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</si>
  <si>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</si>
  <si>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</si>
  <si>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</si>
  <si>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</si>
  <si>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</si>
  <si>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</si>
  <si>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</si>
  <si>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</si>
  <si>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</si>
  <si>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</si>
  <si>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</si>
  <si>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</si>
  <si>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</si>
  <si>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</si>
  <si>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</si>
  <si>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</si>
  <si>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</si>
  <si>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</si>
  <si>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</si>
  <si>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</si>
  <si>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</si>
  <si>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</si>
  <si>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</si>
  <si>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</si>
  <si>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</si>
  <si>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</si>
  <si>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</si>
  <si>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</si>
  <si>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</si>
  <si>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</si>
  <si>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</si>
  <si>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</si>
  <si>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</si>
  <si>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</si>
  <si>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</si>
  <si>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</si>
  <si>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</si>
  <si>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</si>
  <si>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</si>
  <si>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</si>
  <si>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</si>
  <si>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</si>
  <si>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</si>
  <si>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</si>
  <si>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</si>
  <si>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</si>
  <si>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</si>
  <si>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</si>
  <si>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</si>
  <si>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</si>
  <si>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</si>
  <si>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</si>
  <si>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</si>
  <si>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</si>
  <si>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</si>
  <si>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</si>
  <si>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</si>
  <si>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</si>
  <si>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</si>
  <si>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</si>
  <si>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</si>
  <si>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</si>
  <si>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</si>
  <si>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</si>
  <si>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</si>
  <si>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</si>
  <si>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</si>
  <si>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</si>
  <si>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</si>
  <si>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</si>
  <si>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</si>
  <si>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</si>
  <si>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</si>
  <si>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</si>
  <si>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</si>
  <si>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</si>
  <si>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</si>
  <si>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</si>
  <si>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</si>
  <si>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</si>
  <si>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</si>
  <si>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</si>
  <si>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</si>
  <si>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</si>
  <si>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</si>
  <si>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</si>
  <si>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</si>
  <si>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</si>
  <si>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</si>
  <si>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</si>
  <si>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</si>
  <si>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</si>
  <si>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</si>
  <si>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</si>
  <si>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</si>
  <si>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</si>
  <si>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</si>
  <si>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</si>
  <si>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</si>
  <si>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</si>
  <si>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</si>
  <si>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</si>
  <si>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</si>
  <si>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</si>
  <si>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</si>
  <si>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MEXICO</t>
  </si>
  <si>
    <t>GUANAJUATO</t>
  </si>
  <si>
    <t>CORTAZAR</t>
  </si>
  <si>
    <t>VIATICOS NACIONALES</t>
  </si>
  <si>
    <t>CONTABILIDAD</t>
  </si>
  <si>
    <t>COMERCIALIZACION</t>
  </si>
  <si>
    <t>DIRECCION GENERAL</t>
  </si>
  <si>
    <t>JAVIER</t>
  </si>
  <si>
    <t>YLLESCAS</t>
  </si>
  <si>
    <t>TORRES</t>
  </si>
  <si>
    <t>COMERCIALIZACIÓN</t>
  </si>
  <si>
    <t>JESUS ENRIQUE</t>
  </si>
  <si>
    <t>MACIAS</t>
  </si>
  <si>
    <t>MARTINEZ</t>
  </si>
  <si>
    <t>SILAO</t>
  </si>
  <si>
    <t>LEON, GTO</t>
  </si>
  <si>
    <t>https://www.jumapac.gob.mx/documentos/Transparencia/2023/2023 LINEAMIENTOS GENERALES EN MATERIA DE RACIONALIDAD.pdf</t>
  </si>
  <si>
    <t>https://www.jumapac.gob.mx/documentos/Transparencia/2023/NADAMANIFESTAR.pdf</t>
  </si>
  <si>
    <t>JEFE DE DEPARTAMENTO</t>
  </si>
  <si>
    <t>https://www.jumapac.gob.mx/documentos/Transparencia/2023/2do Trimestre/Fraccion 9/PE 108 ABRIL 2023 VIATICOS.pdf</t>
  </si>
  <si>
    <t>VALLE DE SANTIAGO</t>
  </si>
  <si>
    <t>REUNION CON O.O. APARATOS AHORRADORES</t>
  </si>
  <si>
    <t>FORO MEJORA REGULATORIA</t>
  </si>
  <si>
    <t>https://www.jumapac.gob.mx/documentos/Transparencia/2023/2do Trimestre/Fraccion 9/PE 108 ABRIL 2023 VIATICOS1.pdf</t>
  </si>
  <si>
    <t>REUNION CONGRESO LEY DE INGRESOS</t>
  </si>
  <si>
    <t>https://www.jumapac.gob.mx/documentos/Transparencia/2023/2do Trimestre/Fraccion 9/PE 154 ABRIL 2023 VIATICOS.pdf</t>
  </si>
  <si>
    <t>JUAN RAUL</t>
  </si>
  <si>
    <t>ORTIZ</t>
  </si>
  <si>
    <t>NOVOA</t>
  </si>
  <si>
    <t>SERVICIO DE MTTO A M-34</t>
  </si>
  <si>
    <t>ENCARGADO INCORPORACIONES</t>
  </si>
  <si>
    <t>https://www.jumapac.gob.mx/documentos/Transparencia/2023/2do Trimestre/Fraccion 9/PE 153 MAYO 2023 VIATICOS.pdf</t>
  </si>
  <si>
    <t>REUNION ESTUDIO TARIFARIO 2024</t>
  </si>
  <si>
    <t>QUERETARO</t>
  </si>
  <si>
    <t>https://www.jumapac.gob.mx/documentos/Transparencia/2023/2do Trimestre/Fraccion 9/PE 289 MAYO 2023 VIATICOS.pdf</t>
  </si>
  <si>
    <t>DIRECTOR GENERAL</t>
  </si>
  <si>
    <t>HOSPEDAJE</t>
  </si>
  <si>
    <t>GASTOS DE REPRESENTACION</t>
  </si>
  <si>
    <t>https://www.jumapac.gob.mx/documentos/Transparencia/2023/2do Trimestre/Fraccion 9/PE 278 MAYO 2023 REPRESENTACION.pdf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</si>
</sst>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mapac.gob.mx/documentos/Transparencia/2023/NADAMANIFESTAR.pdf" TargetMode="External"/><Relationship Id="rId3" Type="http://schemas.openxmlformats.org/officeDocument/2006/relationships/hyperlink" Target="https://www.jumapac.gob.mx/documentos/Transparencia/2023/2023%20LINEAMIENTOS%20GENERALES%20EN%20MATERIA%20DE%20RACIONALIDAD.pdf" TargetMode="External"/><Relationship Id="rId7" Type="http://schemas.openxmlformats.org/officeDocument/2006/relationships/hyperlink" Target="https://www.jumapac.gob.mx/documentos/Transparencia/2023/2023%20LINEAMIENTOS%20GENERALES%20EN%20MATERIA%20DE%20RACIONALIDAD.pdf" TargetMode="External"/><Relationship Id="rId2" Type="http://schemas.openxmlformats.org/officeDocument/2006/relationships/hyperlink" Target="https://www.jumapac.gob.mx/documentos/Transparencia/2023/2023%20LINEAMIENTOS%20GENERALES%20EN%20MATERIA%20DE%20RACIONALIDAD.pdf" TargetMode="External"/><Relationship Id="rId1" Type="http://schemas.openxmlformats.org/officeDocument/2006/relationships/hyperlink" Target="https://www.jumapac.gob.mx/documentos/Transparencia/2023/NADAMANIFESTAR.pdf" TargetMode="External"/><Relationship Id="rId6" Type="http://schemas.openxmlformats.org/officeDocument/2006/relationships/hyperlink" Target="https://www.jumapac.gob.mx/documentos/Transparencia/2023/2023%20LINEAMIENTOS%20GENERALES%20EN%20MATERIA%20DE%20RACIONALIDAD.pdf" TargetMode="External"/><Relationship Id="rId5" Type="http://schemas.openxmlformats.org/officeDocument/2006/relationships/hyperlink" Target="https://www.jumapac.gob.mx/documentos/Transparencia/2023/2023%20LINEAMIENTOS%20GENERALES%20EN%20MATERIA%20DE%20RACIONALIDAD.pdf" TargetMode="External"/><Relationship Id="rId4" Type="http://schemas.openxmlformats.org/officeDocument/2006/relationships/hyperlink" Target="https://www.jumapac.gob.mx/documentos/Transparencia/2023/2023%20LINEAMIENTOS%20GENERALES%20EN%20MATERIA%20DE%20RACIONALIDAD.pdf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mapac.gob.mx/documentos/Transparencia/2023/2do%20Trimestre/Fraccion%209/PE%20154%20ABRIL%202023%20VIATICOS.pdf" TargetMode="External"/><Relationship Id="rId2" Type="http://schemas.openxmlformats.org/officeDocument/2006/relationships/hyperlink" Target="https://www.jumapac.gob.mx/documentos/Transparencia/2023/2do%20Trimestre/Fraccion%209/PE%20108%20ABRIL%202023%20VIATICOS1.pdf" TargetMode="External"/><Relationship Id="rId1" Type="http://schemas.openxmlformats.org/officeDocument/2006/relationships/hyperlink" Target="https://www.jumapac.gob.mx/documentos/Transparencia/2023/2do%20Trimestre/Fraccion%209/PE%20108%20ABRIL%202023%20VIATICOS.pdf" TargetMode="External"/><Relationship Id="rId6" Type="http://schemas.openxmlformats.org/officeDocument/2006/relationships/hyperlink" Target="https://www.jumapac.gob.mx/documentos/Transparencia/2023/2do%20Trimestre/Fraccion%209/PE%20278%20MAYO%202023%20REPRESENTACION.pdf" TargetMode="External"/><Relationship Id="rId5" Type="http://schemas.openxmlformats.org/officeDocument/2006/relationships/hyperlink" Target="https://www.jumapac.gob.mx/documentos/Transparencia/2023/2do%20Trimestre/Fraccion%209/PE%20289%20MAYO%202023%20VIATICOS.pdf" TargetMode="External"/><Relationship Id="rId4" Type="http://schemas.openxmlformats.org/officeDocument/2006/relationships/hyperlink" Target="https://www.jumapac.gob.mx/documentos/Transparencia/2023/2do%20Trimestre/Fraccion%209/PE%20153%20MAYO%202023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3"/>
  <sheetViews>
    <sheetView tabSelected="1" topLeftCell="A2" workbookViewId="0">
      <selection activeCell="AJ13" sqref="A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80.5703125" bestFit="1" customWidth="1"/>
    <col min="31" max="31" width="46" bestFit="1" customWidth="1"/>
    <col min="32" max="32" width="121.1406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45" hidden="1" x14ac:dyDescent="0.25">
      <c r="A1" t="s">
        <v>0</v>
      </c>
    </row>
    <row r="2" spans="1:4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4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5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4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5" x14ac:dyDescent="0.25">
      <c r="A8">
        <v>2023</v>
      </c>
      <c r="B8" s="3">
        <v>45019</v>
      </c>
      <c r="C8" s="3">
        <v>45107</v>
      </c>
      <c r="D8" t="s">
        <v>91</v>
      </c>
      <c r="F8" t="s">
        <v>132</v>
      </c>
      <c r="G8" s="5" t="s">
        <v>132</v>
      </c>
      <c r="H8" s="5" t="s">
        <v>119</v>
      </c>
      <c r="I8" t="s">
        <v>125</v>
      </c>
      <c r="J8" s="5" t="s">
        <v>126</v>
      </c>
      <c r="K8" s="5" t="s">
        <v>127</v>
      </c>
      <c r="L8" s="5" t="s">
        <v>101</v>
      </c>
      <c r="M8" s="5" t="s">
        <v>135</v>
      </c>
      <c r="N8" t="s">
        <v>103</v>
      </c>
      <c r="O8">
        <v>2</v>
      </c>
      <c r="P8">
        <f>56.03</f>
        <v>56.03</v>
      </c>
      <c r="Q8" s="5" t="s">
        <v>114</v>
      </c>
      <c r="R8" s="5" t="s">
        <v>115</v>
      </c>
      <c r="S8" s="5" t="s">
        <v>116</v>
      </c>
      <c r="T8" s="5" t="s">
        <v>114</v>
      </c>
      <c r="U8" s="5" t="s">
        <v>115</v>
      </c>
      <c r="V8" t="s">
        <v>134</v>
      </c>
      <c r="W8" t="s">
        <v>135</v>
      </c>
      <c r="X8" s="3">
        <v>45027</v>
      </c>
      <c r="Y8" s="3">
        <v>45027</v>
      </c>
      <c r="Z8">
        <v>1</v>
      </c>
      <c r="AA8" s="5">
        <f>56.03</f>
        <v>56.03</v>
      </c>
      <c r="AB8">
        <v>0</v>
      </c>
      <c r="AC8" s="3">
        <v>45027</v>
      </c>
      <c r="AD8" s="4" t="s">
        <v>131</v>
      </c>
      <c r="AE8">
        <v>1</v>
      </c>
      <c r="AF8" s="4" t="s">
        <v>130</v>
      </c>
      <c r="AG8" t="s">
        <v>118</v>
      </c>
      <c r="AH8" s="3">
        <v>45134</v>
      </c>
      <c r="AI8" s="3">
        <v>45135</v>
      </c>
    </row>
    <row r="9" spans="1:45" x14ac:dyDescent="0.25">
      <c r="A9" s="5">
        <v>2023</v>
      </c>
      <c r="B9" s="3">
        <v>45019</v>
      </c>
      <c r="C9" s="3">
        <v>45107</v>
      </c>
      <c r="D9" s="5" t="s">
        <v>91</v>
      </c>
      <c r="E9" s="5"/>
      <c r="F9" s="5" t="s">
        <v>132</v>
      </c>
      <c r="G9" s="5" t="s">
        <v>132</v>
      </c>
      <c r="H9" s="5" t="s">
        <v>119</v>
      </c>
      <c r="I9" s="5" t="s">
        <v>125</v>
      </c>
      <c r="J9" s="5" t="s">
        <v>126</v>
      </c>
      <c r="K9" s="5" t="s">
        <v>127</v>
      </c>
      <c r="L9" s="5" t="s">
        <v>101</v>
      </c>
      <c r="M9" s="5" t="s">
        <v>136</v>
      </c>
      <c r="N9" s="5" t="s">
        <v>103</v>
      </c>
      <c r="O9" s="5">
        <v>2</v>
      </c>
      <c r="P9" s="5">
        <f>17.24+54.31</f>
        <v>71.55</v>
      </c>
      <c r="Q9" s="5" t="s">
        <v>114</v>
      </c>
      <c r="R9" s="5" t="s">
        <v>115</v>
      </c>
      <c r="S9" s="5" t="s">
        <v>116</v>
      </c>
      <c r="T9" s="5" t="s">
        <v>114</v>
      </c>
      <c r="U9" s="5" t="s">
        <v>115</v>
      </c>
      <c r="V9" s="5" t="s">
        <v>129</v>
      </c>
      <c r="W9" s="5" t="s">
        <v>136</v>
      </c>
      <c r="X9" s="3">
        <v>45015</v>
      </c>
      <c r="Y9" s="3">
        <v>45015</v>
      </c>
      <c r="Z9" s="5">
        <v>2</v>
      </c>
      <c r="AA9" s="5">
        <f>17.24+54.31</f>
        <v>71.55</v>
      </c>
      <c r="AB9" s="5">
        <v>0</v>
      </c>
      <c r="AC9" s="3">
        <v>45015</v>
      </c>
      <c r="AD9" s="4" t="s">
        <v>131</v>
      </c>
      <c r="AE9" s="5">
        <v>2</v>
      </c>
      <c r="AF9" s="4" t="s">
        <v>130</v>
      </c>
      <c r="AG9" s="5" t="s">
        <v>118</v>
      </c>
      <c r="AH9" s="3">
        <v>45134</v>
      </c>
      <c r="AI9" s="3">
        <v>45135</v>
      </c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1:45" s="5" customFormat="1" x14ac:dyDescent="0.25">
      <c r="A10" s="5">
        <v>2023</v>
      </c>
      <c r="B10" s="3">
        <v>45019</v>
      </c>
      <c r="C10" s="3">
        <v>45107</v>
      </c>
      <c r="D10" s="5" t="s">
        <v>91</v>
      </c>
      <c r="F10" s="5" t="s">
        <v>132</v>
      </c>
      <c r="G10" s="5" t="s">
        <v>132</v>
      </c>
      <c r="H10" s="5" t="s">
        <v>119</v>
      </c>
      <c r="I10" s="5" t="s">
        <v>125</v>
      </c>
      <c r="J10" s="5" t="s">
        <v>126</v>
      </c>
      <c r="K10" s="5" t="s">
        <v>127</v>
      </c>
      <c r="L10" s="5" t="s">
        <v>101</v>
      </c>
      <c r="M10" s="5" t="s">
        <v>138</v>
      </c>
      <c r="N10" s="5" t="s">
        <v>103</v>
      </c>
      <c r="O10" s="5">
        <v>3</v>
      </c>
      <c r="P10" s="5">
        <f>70+54.31+17.24</f>
        <v>141.55000000000001</v>
      </c>
      <c r="Q10" s="5" t="s">
        <v>114</v>
      </c>
      <c r="R10" s="5" t="s">
        <v>115</v>
      </c>
      <c r="S10" s="5" t="s">
        <v>116</v>
      </c>
      <c r="T10" s="5" t="s">
        <v>114</v>
      </c>
      <c r="U10" s="5" t="s">
        <v>115</v>
      </c>
      <c r="V10" s="5" t="s">
        <v>115</v>
      </c>
      <c r="W10" s="5" t="s">
        <v>138</v>
      </c>
      <c r="X10" s="3">
        <v>45036</v>
      </c>
      <c r="Y10" s="3">
        <v>45036</v>
      </c>
      <c r="Z10" s="5">
        <v>3</v>
      </c>
      <c r="AA10" s="5">
        <f>70+54.31+17.24</f>
        <v>141.55000000000001</v>
      </c>
      <c r="AB10" s="5">
        <v>0</v>
      </c>
      <c r="AC10" s="3">
        <v>45036</v>
      </c>
      <c r="AD10" s="4" t="s">
        <v>131</v>
      </c>
      <c r="AE10" s="5">
        <v>3</v>
      </c>
      <c r="AF10" s="4" t="s">
        <v>130</v>
      </c>
      <c r="AG10" s="5" t="s">
        <v>118</v>
      </c>
      <c r="AH10" s="3">
        <v>45134</v>
      </c>
      <c r="AI10" s="3">
        <v>45135</v>
      </c>
    </row>
    <row r="11" spans="1:45" x14ac:dyDescent="0.25">
      <c r="A11">
        <v>2023</v>
      </c>
      <c r="B11" s="3">
        <v>45019</v>
      </c>
      <c r="C11" s="3">
        <v>45107</v>
      </c>
      <c r="D11" s="5" t="s">
        <v>91</v>
      </c>
      <c r="F11" t="s">
        <v>144</v>
      </c>
      <c r="G11" s="5" t="s">
        <v>144</v>
      </c>
      <c r="H11" s="5" t="s">
        <v>124</v>
      </c>
      <c r="I11" t="s">
        <v>140</v>
      </c>
      <c r="J11" t="s">
        <v>141</v>
      </c>
      <c r="K11" t="s">
        <v>142</v>
      </c>
      <c r="L11" t="s">
        <v>101</v>
      </c>
      <c r="M11" t="s">
        <v>143</v>
      </c>
      <c r="N11" t="s">
        <v>103</v>
      </c>
      <c r="O11">
        <v>1</v>
      </c>
      <c r="P11">
        <f>146.48+148.1</f>
        <v>294.58</v>
      </c>
      <c r="Q11" s="5" t="s">
        <v>114</v>
      </c>
      <c r="R11" s="5" t="s">
        <v>115</v>
      </c>
      <c r="S11" s="5" t="s">
        <v>116</v>
      </c>
      <c r="T11" s="5" t="s">
        <v>114</v>
      </c>
      <c r="U11" t="s">
        <v>147</v>
      </c>
      <c r="V11" s="5" t="s">
        <v>147</v>
      </c>
      <c r="W11" s="5" t="s">
        <v>143</v>
      </c>
      <c r="X11" s="3">
        <v>45050</v>
      </c>
      <c r="Y11" s="3">
        <v>45050</v>
      </c>
      <c r="Z11">
        <v>4</v>
      </c>
      <c r="AA11" s="5">
        <f>146.48+148.1</f>
        <v>294.58</v>
      </c>
      <c r="AB11">
        <v>0</v>
      </c>
      <c r="AC11" s="3">
        <v>45054</v>
      </c>
      <c r="AD11" s="4" t="s">
        <v>131</v>
      </c>
      <c r="AE11" s="5">
        <v>4</v>
      </c>
      <c r="AF11" s="4" t="s">
        <v>130</v>
      </c>
      <c r="AG11" s="5" t="s">
        <v>118</v>
      </c>
      <c r="AH11" s="3">
        <v>45134</v>
      </c>
      <c r="AI11" s="3">
        <v>45135</v>
      </c>
    </row>
    <row r="12" spans="1:45" s="5" customFormat="1" x14ac:dyDescent="0.25">
      <c r="A12" s="5">
        <v>2023</v>
      </c>
      <c r="B12" s="3">
        <v>45019</v>
      </c>
      <c r="C12" s="3">
        <v>45107</v>
      </c>
      <c r="D12" s="5" t="s">
        <v>91</v>
      </c>
      <c r="F12" s="5" t="s">
        <v>132</v>
      </c>
      <c r="G12" s="5" t="s">
        <v>132</v>
      </c>
      <c r="H12" s="5" t="s">
        <v>119</v>
      </c>
      <c r="I12" s="5" t="s">
        <v>125</v>
      </c>
      <c r="J12" s="5" t="s">
        <v>126</v>
      </c>
      <c r="K12" s="5" t="s">
        <v>127</v>
      </c>
      <c r="L12" s="5" t="s">
        <v>101</v>
      </c>
      <c r="M12" s="5" t="s">
        <v>146</v>
      </c>
      <c r="N12" s="5" t="s">
        <v>103</v>
      </c>
      <c r="O12" s="5">
        <v>4</v>
      </c>
      <c r="P12" s="5">
        <f>34.48+54.31+54.31</f>
        <v>143.1</v>
      </c>
      <c r="Q12" s="5" t="s">
        <v>114</v>
      </c>
      <c r="R12" s="5" t="s">
        <v>115</v>
      </c>
      <c r="S12" s="5" t="s">
        <v>116</v>
      </c>
      <c r="T12" s="5" t="s">
        <v>114</v>
      </c>
      <c r="U12" s="5" t="s">
        <v>115</v>
      </c>
      <c r="V12" s="5" t="s">
        <v>128</v>
      </c>
      <c r="W12" s="5" t="s">
        <v>146</v>
      </c>
      <c r="X12" s="3">
        <v>45064</v>
      </c>
      <c r="Y12" s="3">
        <v>45064</v>
      </c>
      <c r="Z12" s="5">
        <v>5</v>
      </c>
      <c r="AA12" s="5">
        <f>34.48+54.31+54.31</f>
        <v>143.1</v>
      </c>
      <c r="AB12" s="5">
        <v>0</v>
      </c>
      <c r="AC12" s="3">
        <v>45064</v>
      </c>
      <c r="AD12" s="4" t="s">
        <v>131</v>
      </c>
      <c r="AE12" s="5">
        <v>5</v>
      </c>
      <c r="AF12" s="4" t="s">
        <v>130</v>
      </c>
      <c r="AG12" s="5" t="s">
        <v>118</v>
      </c>
      <c r="AH12" s="3">
        <v>45134</v>
      </c>
      <c r="AI12" s="3">
        <v>45135</v>
      </c>
    </row>
    <row r="13" spans="1:45" x14ac:dyDescent="0.25">
      <c r="A13">
        <v>2023</v>
      </c>
      <c r="B13" s="3">
        <v>45019</v>
      </c>
      <c r="C13" s="3">
        <v>45107</v>
      </c>
      <c r="D13" s="5" t="s">
        <v>91</v>
      </c>
      <c r="F13" t="s">
        <v>149</v>
      </c>
      <c r="G13" s="5" t="s">
        <v>149</v>
      </c>
      <c r="H13" t="s">
        <v>120</v>
      </c>
      <c r="I13" t="s">
        <v>121</v>
      </c>
      <c r="J13" t="s">
        <v>122</v>
      </c>
      <c r="K13" t="s">
        <v>123</v>
      </c>
      <c r="L13" t="s">
        <v>102</v>
      </c>
      <c r="M13" t="s">
        <v>150</v>
      </c>
      <c r="N13" t="s">
        <v>103</v>
      </c>
      <c r="O13">
        <v>1</v>
      </c>
      <c r="P13">
        <v>320.67</v>
      </c>
      <c r="Q13" s="5" t="s">
        <v>114</v>
      </c>
      <c r="R13" s="5" t="s">
        <v>115</v>
      </c>
      <c r="S13" s="5" t="s">
        <v>116</v>
      </c>
      <c r="T13" s="5" t="s">
        <v>114</v>
      </c>
      <c r="U13" s="5" t="s">
        <v>115</v>
      </c>
      <c r="V13" s="5" t="s">
        <v>116</v>
      </c>
      <c r="W13" t="s">
        <v>150</v>
      </c>
      <c r="X13" s="3">
        <v>45075</v>
      </c>
      <c r="Y13" s="3">
        <v>45075</v>
      </c>
      <c r="Z13">
        <v>6</v>
      </c>
      <c r="AA13" s="5">
        <v>320.67</v>
      </c>
      <c r="AC13" s="3">
        <v>45075</v>
      </c>
      <c r="AD13" s="4" t="s">
        <v>131</v>
      </c>
      <c r="AE13" s="5">
        <v>6</v>
      </c>
      <c r="AF13" s="4" t="s">
        <v>130</v>
      </c>
      <c r="AG13" s="5" t="s">
        <v>118</v>
      </c>
      <c r="AH13" s="3">
        <v>45134</v>
      </c>
      <c r="AI13" s="3">
        <v>45135</v>
      </c>
      <c r="AJ13" s="5"/>
      <c r="AK13" s="5"/>
      <c r="AL13" s="5"/>
      <c r="AM13" s="5"/>
      <c r="AN13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4" xr:uid="{00000000-0002-0000-0000-000000000000}">
      <formula1>Hidden_13</formula1>
    </dataValidation>
    <dataValidation type="list" allowBlank="1" showErrorMessage="1" sqref="L8:L74" xr:uid="{00000000-0002-0000-0000-000001000000}">
      <formula1>Hidden_211</formula1>
    </dataValidation>
    <dataValidation type="list" allowBlank="1" showErrorMessage="1" sqref="N8:N74" xr:uid="{00000000-0002-0000-0000-000002000000}">
      <formula1>Hidden_313</formula1>
    </dataValidation>
  </dataValidations>
  <hyperlinks>
    <hyperlink ref="AD8" r:id="rId1" xr:uid="{00000000-0004-0000-0000-000000000000}"/>
    <hyperlink ref="AF8" r:id="rId2" xr:uid="{00000000-0004-0000-0000-000001000000}"/>
    <hyperlink ref="AF9" r:id="rId3" xr:uid="{00000000-0004-0000-0000-000003000000}"/>
    <hyperlink ref="AF10" r:id="rId4" xr:uid="{00000000-0004-0000-0000-000005000000}"/>
    <hyperlink ref="AF11" r:id="rId5" xr:uid="{00000000-0004-0000-0000-000007000000}"/>
    <hyperlink ref="AF12" r:id="rId6" xr:uid="{00000000-0004-0000-0000-000009000000}"/>
    <hyperlink ref="AF13" r:id="rId7" xr:uid="{00000000-0004-0000-0000-00000B000000}"/>
    <hyperlink ref="AD9:AD13" r:id="rId8" display="https://www.jumapac.gob.mx/documentos/Transparencia/2023/NADAMANIFESTAR.pdf" xr:uid="{8A4C3E52-B921-4FA5-9E4A-BB5281A09BCB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7" sqref="H2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0.140625" customWidth="1"/>
    <col min="3" max="3" width="21.28515625" customWidth="1"/>
    <col min="4" max="4" width="19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10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>
        <v>5137375000</v>
      </c>
      <c r="C4" s="5" t="s">
        <v>117</v>
      </c>
      <c r="D4" s="5">
        <f>56.03</f>
        <v>56.03</v>
      </c>
    </row>
    <row r="5" spans="1:4" x14ac:dyDescent="0.25">
      <c r="A5">
        <v>2</v>
      </c>
      <c r="B5" s="5">
        <v>5137375000</v>
      </c>
      <c r="C5" s="5" t="s">
        <v>117</v>
      </c>
      <c r="D5" s="5">
        <f>17.24+54.31</f>
        <v>71.55</v>
      </c>
    </row>
    <row r="6" spans="1:4" x14ac:dyDescent="0.25">
      <c r="A6">
        <v>3</v>
      </c>
      <c r="B6" s="5">
        <v>5137375000</v>
      </c>
      <c r="C6" s="5" t="s">
        <v>117</v>
      </c>
      <c r="D6" s="5">
        <f>70+54.31+17.24</f>
        <v>141.55000000000001</v>
      </c>
    </row>
    <row r="7" spans="1:4" x14ac:dyDescent="0.25">
      <c r="A7">
        <v>4</v>
      </c>
      <c r="B7" s="5">
        <v>5137375000</v>
      </c>
      <c r="C7" s="5" t="s">
        <v>117</v>
      </c>
      <c r="D7" s="5">
        <f>146.48+148.1</f>
        <v>294.58</v>
      </c>
    </row>
    <row r="8" spans="1:4" x14ac:dyDescent="0.25">
      <c r="A8">
        <v>5</v>
      </c>
      <c r="B8" s="5">
        <v>5137375000</v>
      </c>
      <c r="C8" s="5" t="s">
        <v>117</v>
      </c>
      <c r="D8" s="5">
        <f>34.48+54.31+54.31</f>
        <v>143.1</v>
      </c>
    </row>
    <row r="9" spans="1:4" x14ac:dyDescent="0.25">
      <c r="A9">
        <v>6</v>
      </c>
      <c r="B9">
        <v>5138385000</v>
      </c>
      <c r="C9" t="s">
        <v>151</v>
      </c>
      <c r="D9" s="5">
        <v>320.67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5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133</v>
      </c>
    </row>
    <row r="5" spans="1:2" x14ac:dyDescent="0.25">
      <c r="A5">
        <v>2</v>
      </c>
      <c r="B5" s="4" t="s">
        <v>137</v>
      </c>
    </row>
    <row r="6" spans="1:2" x14ac:dyDescent="0.25">
      <c r="A6">
        <v>3</v>
      </c>
      <c r="B6" s="4" t="s">
        <v>139</v>
      </c>
    </row>
    <row r="7" spans="1:2" x14ac:dyDescent="0.25">
      <c r="A7">
        <v>4</v>
      </c>
      <c r="B7" s="4" t="s">
        <v>145</v>
      </c>
    </row>
    <row r="8" spans="1:2" x14ac:dyDescent="0.25">
      <c r="A8">
        <v>5</v>
      </c>
      <c r="B8" s="4" t="s">
        <v>148</v>
      </c>
    </row>
    <row r="9" spans="1:2" x14ac:dyDescent="0.25">
      <c r="A9">
        <v>6</v>
      </c>
      <c r="B9" s="4" t="s">
        <v>152</v>
      </c>
    </row>
  </sheetData>
  <hyperlinks>
    <hyperlink ref="B4" r:id="rId1" xr:uid="{00000000-0004-0000-0500-000000000000}"/>
    <hyperlink ref="B5" r:id="rId2" xr:uid="{00000000-0004-0000-0500-000001000000}"/>
    <hyperlink ref="B6" r:id="rId3" xr:uid="{00000000-0004-0000-0500-000002000000}"/>
    <hyperlink ref="B7" r:id="rId4" xr:uid="{00000000-0004-0000-0500-000003000000}"/>
    <hyperlink ref="B8" r:id="rId5" xr:uid="{00000000-0004-0000-0500-000004000000}"/>
    <hyperlink ref="B9" r:id="rId6" xr:uid="{00000000-0004-0000-05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cp:lastPrinted>2023-04-21T19:23:52Z</cp:lastPrinted>
  <dcterms:created xsi:type="dcterms:W3CDTF">2021-04-07T16:29:53Z</dcterms:created>
  <dcterms:modified xsi:type="dcterms:W3CDTF">2023-07-28T17:35:38Z</dcterms:modified>
</cp:coreProperties>
</file>